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0730" windowHeight="111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2'!$A$1:$O$10</definedName>
    <definedName name="_xlnm.Print_Area" localSheetId="3">'Раздел 3'!$A$1:$H$11</definedName>
    <definedName name="_xlnm.Print_Area" localSheetId="4">'Раздел 4'!$A$1:$H$11</definedName>
    <definedName name="_xlnm.Print_Area" localSheetId="6">'Раздел 6'!$A$1:$I$11</definedName>
    <definedName name="_xlnm.Print_Area" localSheetId="7">'Раздел 7'!$A$1:$H$40</definedName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4" l="1"/>
  <c r="A9" i="6" l="1"/>
  <c r="A8" i="7" s="1"/>
  <c r="A8" i="8" s="1"/>
</calcChain>
</file>

<file path=xl/sharedStrings.xml><?xml version="1.0" encoding="utf-8"?>
<sst xmlns="http://schemas.openxmlformats.org/spreadsheetml/2006/main" count="266" uniqueCount="176">
  <si>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</si>
  <si>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</si>
  <si>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</si>
  <si>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</si>
  <si>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</si>
  <si>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</si>
  <si>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</si>
  <si>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</si>
  <si>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</si>
  <si>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</si>
  <si>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</si>
  <si>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</si>
  <si>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</si>
  <si>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</si>
  <si>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</si>
  <si>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</si>
  <si>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</si>
  <si>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</si>
  <si>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</si>
  <si>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</si>
  <si>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</si>
  <si>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</si>
  <si>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</si>
  <si>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</si>
  <si>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</si>
  <si>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</si>
  <si>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</si>
  <si>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</si>
  <si>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</si>
  <si>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</si>
  <si>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</si>
  <si>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</si>
  <si>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</si>
  <si>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</si>
  <si>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</si>
  <si>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</si>
  <si>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</si>
  <si>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</si>
  <si>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</si>
  <si>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</si>
  <si>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</si>
  <si>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</si>
  <si>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</si>
  <si>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</si>
  <si>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</si>
  <si>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</si>
  <si>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</si>
  <si>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</si>
  <si>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</si>
  <si>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</si>
  <si>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</si>
  <si>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</si>
  <si>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</si>
  <si>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</si>
  <si>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</si>
  <si>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</si>
  <si>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</si>
  <si>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</si>
  <si>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</si>
  <si>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</si>
  <si>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</si>
  <si>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</si>
  <si>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</si>
  <si>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</si>
  <si>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</si>
  <si>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</si>
  <si>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</si>
  <si>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</si>
  <si>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</si>
  <si>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</si>
  <si>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</si>
  <si>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</si>
  <si>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</si>
  <si>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</si>
  <si>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</si>
  <si>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</si>
  <si>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</si>
  <si>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</si>
  <si>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</si>
  <si>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</si>
  <si>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</si>
  <si>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</si>
  <si>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</si>
  <si>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</si>
  <si>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</si>
  <si>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</si>
  <si>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</si>
  <si>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</si>
  <si>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Комсомольского сельского поселения Гулькевичского района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</si>
  <si>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</si>
  <si>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</si>
  <si>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</si>
  <si>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-</t>
  </si>
  <si>
    <t>Личное обращение в орган, предоставляющий услугу; личное обращение в МФЦ.</t>
  </si>
  <si>
    <t>В органе, предоставляющем услугу, на бумажном носителе;
в МФЦ на бумажном носителе.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</si>
  <si>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</si>
  <si>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</si>
  <si>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</si>
  <si>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</si>
  <si>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</si>
  <si>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</si>
  <si>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</si>
  <si>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</si>
  <si>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</si>
  <si>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</si>
  <si>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</si>
  <si>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</si>
  <si>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</si>
  <si>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</si>
  <si>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</si>
  <si>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</si>
  <si>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</si>
  <si>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</si>
  <si>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</si>
  <si>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</si>
  <si>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</si>
  <si>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</si>
  <si>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</si>
  <si>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</si>
  <si>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</si>
  <si>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</si>
  <si>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</si>
  <si>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</si>
  <si>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</si>
  <si>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</si>
  <si>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</si>
  <si>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</si>
  <si>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</si>
  <si>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</si>
  <si>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</si>
  <si>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</si>
  <si>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</si>
  <si>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</si>
  <si>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</si>
  <si>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</si>
  <si>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</si>
  <si>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</si>
  <si>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</si>
  <si>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Особенности исполнения процудуры процесса</t>
  </si>
  <si>
    <t>Выдача результата заявителю</t>
  </si>
  <si>
    <t>Орган, специалист МФЦ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</si>
  <si>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</si>
  <si>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</si>
  <si>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В органе, предоставляющем услугу, на бумажном носителе;
в МКУ «МФЦ» на бумажном носители.
</t>
  </si>
  <si>
    <t>Выдача уведомления об отказе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</si>
  <si>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</si>
  <si>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</si>
  <si>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</si>
  <si>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</si>
  <si>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</si>
  <si>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предоставлении муниципальной услуги</t>
  </si>
  <si>
    <t>Формирует в автоматизированном режиме разрешение</t>
  </si>
  <si>
    <t>Формирует в автоматизированном режиме уведомление об отказе в предоставлении муниципальной услуги</t>
  </si>
  <si>
    <t xml:space="preserve">Передача документов  в Орган </t>
  </si>
  <si>
    <t>Передает пакет доркументов  в орган-исполнитель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</si>
  <si>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«Предоставление архивных справок, архивных выписок и архивных копий»
</t>
  </si>
  <si>
    <t xml:space="preserve">Предоставление архивных справок, архивных выписок и архивных копий
</t>
  </si>
  <si>
    <t>Предоставление архивных справок, архивных выписок и архивных копий</t>
  </si>
  <si>
    <t xml:space="preserve">предоставление заявителем неполного перечня документов ;
если заявление написано на иностранном языке, то оно возвращается заявителю с уведомлением, что к исполнению принимаются только запросы, написанные на русском языке
</t>
  </si>
  <si>
    <t xml:space="preserve">1)заявление, не содержит наименования юридического лица (для                      граждан – фамилии, имени и отчества), почтового адреса и (или) электронного адреса заявителя в случае, если заявление и документы, указанные в пункте 2.6.1 подраздела 2.6 раздела 2 административного регламента, представлены посредством почтового отправления; 
2)заявление содержит ненормативную лексику и оскорбительные высказывания, угрозу жизни, здоровью и имуществу должностного лица, а также членов его семьи в случае, если заявление и документы, указанные в пункте 2.6.1 подраздела 2.6 раздела 2 административного регламента, представлены посредством почтового отправления и (или) в электронной форме; 
3)не указана тема, хронология запрашиваемой информации;
4)обращение за получением муниципальной услуги ненадлежащего лица;
5)отсутствие запрашиваемых сведений;
6)ранее рассматривалось заявление о предоставлении муниципальной услуги, и в повторном заявлении заявителем не приводятся новые доводы или обстоятельства; 
7)запрашиваемые сведения не относятся к составу хранящихся в администрации.
</t>
  </si>
  <si>
    <t>физические лица</t>
  </si>
  <si>
    <t>юридические лица</t>
  </si>
  <si>
    <t xml:space="preserve">Заявление </t>
  </si>
  <si>
    <t>Документ, подтверждающий полномочия представителя</t>
  </si>
  <si>
    <t>30 календарных  дней со дня поступления заявления</t>
  </si>
  <si>
    <t>предоставление архивных справок, архивных выписок и архивных копий</t>
  </si>
  <si>
    <t xml:space="preserve">3 календарных дня </t>
  </si>
  <si>
    <t>18 календарных дня</t>
  </si>
  <si>
    <t>Предосталвение архивных справок</t>
  </si>
  <si>
    <t>2300000000179906259</t>
  </si>
  <si>
    <t xml:space="preserve">                                                                                                                                                                                    Постановление администрации Комсомольского сельского поселения Гулькевичского района от 01.08.2019 г. № 70
</t>
  </si>
  <si>
    <t>5 лет</t>
  </si>
  <si>
    <t>Заявление</t>
  </si>
  <si>
    <t>документ, удостоверяющий личность заявителя</t>
  </si>
  <si>
    <t>уведомление об отказе на официальном бланке администрации с указанием оснований для отказа</t>
  </si>
  <si>
    <t>на официальном бланке администрации подписывается главой, регистрируется в журнале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</si>
</sst>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left" vertical="top"/>
    </xf>
    <xf numFmtId="0" fontId="17" fillId="0" borderId="0" xfId="0" applyFont="1" applyAlignme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0" borderId="5" xfId="0" applyFont="1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5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419100</xdr:rowOff>
        </xdr:from>
        <xdr:to>
          <xdr:col>6</xdr:col>
          <xdr:colOff>971550</xdr:colOff>
          <xdr:row>8</xdr:row>
          <xdr:rowOff>1190625</xdr:rowOff>
        </xdr:to>
        <xdr:sp macro="" textlink="">
          <xdr:nvSpPr>
            <xdr:cNvPr id="13317" name="Объект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409575</xdr:rowOff>
        </xdr:from>
        <xdr:to>
          <xdr:col>7</xdr:col>
          <xdr:colOff>1019175</xdr:colOff>
          <xdr:row>8</xdr:row>
          <xdr:rowOff>1181100</xdr:rowOff>
        </xdr:to>
        <xdr:sp macro="" textlink="">
          <xdr:nvSpPr>
            <xdr:cNvPr id="13319" name="Объект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66" t="s">
        <v>155</v>
      </c>
      <c r="C5" s="67"/>
      <c r="D5" s="67"/>
      <c r="E5" s="67"/>
      <c r="F5" s="67"/>
      <c r="G5" s="67"/>
      <c r="H5" s="67"/>
    </row>
    <row r="6" spans="1:38" ht="10.5" customHeight="1" x14ac:dyDescent="0.25"/>
    <row r="7" spans="1:38" hidden="1" x14ac:dyDescent="0.25"/>
    <row r="8" spans="1:38" ht="226.5" customHeight="1" x14ac:dyDescent="0.25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 x14ac:dyDescent="0.25">
      <c r="A10" s="14"/>
      <c r="B10" s="68" t="s">
        <v>84</v>
      </c>
      <c r="C10" s="68"/>
      <c r="D10" s="68"/>
      <c r="E10" s="68"/>
      <c r="F10" s="68"/>
      <c r="G10" s="68"/>
      <c r="H10" s="68"/>
    </row>
    <row r="13" spans="1:38" ht="103.5" customHeight="1" x14ac:dyDescent="0.25">
      <c r="A13" s="15"/>
      <c r="B13" s="69" t="s">
        <v>86</v>
      </c>
      <c r="C13" s="69"/>
      <c r="D13" s="69"/>
      <c r="E13" s="69"/>
      <c r="F13" s="69"/>
      <c r="G13" s="69"/>
      <c r="H13" s="6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topLeftCell="A7" zoomScale="110" zoomScaleNormal="100" zoomScaleSheetLayoutView="110" workbookViewId="0">
      <selection activeCell="G10" sqref="G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4" t="s">
        <v>58</v>
      </c>
      <c r="B2" s="74"/>
      <c r="C2" s="7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6" t="s">
        <v>88</v>
      </c>
    </row>
    <row r="8" spans="1:3" ht="45" x14ac:dyDescent="0.25">
      <c r="A8" s="2" t="s">
        <v>4</v>
      </c>
      <c r="B8" s="5" t="s">
        <v>85</v>
      </c>
      <c r="C8" s="22" t="s">
        <v>169</v>
      </c>
    </row>
    <row r="9" spans="1:3" ht="45" x14ac:dyDescent="0.25">
      <c r="A9" s="2" t="s">
        <v>5</v>
      </c>
      <c r="B9" s="5" t="s">
        <v>61</v>
      </c>
      <c r="C9" s="43" t="s">
        <v>156</v>
      </c>
    </row>
    <row r="10" spans="1:3" ht="30" x14ac:dyDescent="0.25">
      <c r="A10" s="2" t="s">
        <v>6</v>
      </c>
      <c r="B10" s="5" t="s">
        <v>62</v>
      </c>
      <c r="C10" s="5" t="s">
        <v>157</v>
      </c>
    </row>
    <row r="11" spans="1:3" ht="75" x14ac:dyDescent="0.25">
      <c r="A11" s="2" t="s">
        <v>7</v>
      </c>
      <c r="B11" s="5" t="s">
        <v>60</v>
      </c>
      <c r="C11" s="17" t="s">
        <v>170</v>
      </c>
    </row>
    <row r="12" spans="1:3" x14ac:dyDescent="0.25">
      <c r="A12" s="2" t="s">
        <v>8</v>
      </c>
      <c r="B12" s="5" t="s">
        <v>10</v>
      </c>
      <c r="C12" s="1" t="s">
        <v>89</v>
      </c>
    </row>
    <row r="13" spans="1:3" ht="30" customHeight="1" x14ac:dyDescent="0.25">
      <c r="A13" s="70" t="s">
        <v>9</v>
      </c>
      <c r="B13" s="72" t="s">
        <v>63</v>
      </c>
      <c r="C13" s="5" t="s">
        <v>141</v>
      </c>
    </row>
    <row r="14" spans="1:3" ht="30" customHeight="1" x14ac:dyDescent="0.25">
      <c r="A14" s="71"/>
      <c r="B14" s="73"/>
      <c r="C14" s="5" t="s">
        <v>90</v>
      </c>
    </row>
    <row r="15" spans="1:3" ht="30" customHeight="1" x14ac:dyDescent="0.25">
      <c r="A15" s="71"/>
      <c r="B15" s="73"/>
      <c r="C15" s="5" t="s">
        <v>142</v>
      </c>
    </row>
    <row r="16" spans="1:3" ht="30" customHeight="1" x14ac:dyDescent="0.25">
      <c r="A16" s="71"/>
      <c r="B16" s="73"/>
      <c r="C16" s="5" t="s">
        <v>91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8" zoomScale="60" zoomScaleNormal="100" workbookViewId="0">
      <selection activeCell="G10" sqref="G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11</v>
      </c>
      <c r="B3" s="74"/>
      <c r="C3" s="74"/>
      <c r="D3" s="74"/>
      <c r="E3" s="74"/>
      <c r="F3" s="74"/>
      <c r="G3" s="7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1" t="s">
        <v>13</v>
      </c>
      <c r="D6" s="81"/>
      <c r="E6" s="81" t="s">
        <v>16</v>
      </c>
      <c r="F6" s="81" t="s">
        <v>17</v>
      </c>
      <c r="G6" s="81" t="s">
        <v>18</v>
      </c>
      <c r="H6" s="81" t="s">
        <v>19</v>
      </c>
      <c r="I6" s="78" t="s">
        <v>64</v>
      </c>
      <c r="J6" s="79"/>
      <c r="K6" s="80"/>
      <c r="L6" s="81" t="s">
        <v>21</v>
      </c>
      <c r="M6" s="81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81"/>
      <c r="F7" s="81"/>
      <c r="G7" s="81"/>
      <c r="H7" s="81"/>
      <c r="I7" s="10" t="s">
        <v>65</v>
      </c>
      <c r="J7" s="10" t="s">
        <v>20</v>
      </c>
      <c r="K7" s="10" t="s">
        <v>66</v>
      </c>
      <c r="L7" s="81"/>
      <c r="M7" s="81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x14ac:dyDescent="0.25">
      <c r="A9" s="75" t="s">
        <v>156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409.5" x14ac:dyDescent="0.25">
      <c r="A10" s="41" t="s">
        <v>3</v>
      </c>
      <c r="B10" s="41" t="s">
        <v>157</v>
      </c>
      <c r="C10" s="41" t="s">
        <v>164</v>
      </c>
      <c r="D10" s="41" t="s">
        <v>164</v>
      </c>
      <c r="E10" s="41" t="s">
        <v>158</v>
      </c>
      <c r="F10" s="19" t="s">
        <v>159</v>
      </c>
      <c r="G10" s="41" t="s">
        <v>89</v>
      </c>
      <c r="H10" s="41" t="s">
        <v>92</v>
      </c>
      <c r="I10" s="41" t="s">
        <v>89</v>
      </c>
      <c r="J10" s="41" t="s">
        <v>92</v>
      </c>
      <c r="K10" s="41" t="s">
        <v>92</v>
      </c>
      <c r="L10" s="42" t="s">
        <v>93</v>
      </c>
      <c r="M10" s="42" t="s">
        <v>94</v>
      </c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60" zoomScaleNormal="10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4" t="s">
        <v>23</v>
      </c>
      <c r="B3" s="74"/>
      <c r="C3" s="74"/>
      <c r="D3" s="74"/>
      <c r="E3" s="74"/>
      <c r="F3" s="74"/>
      <c r="G3" s="74"/>
      <c r="H3" s="74"/>
    </row>
    <row r="6" spans="1:8" ht="127.5" customHeight="1" x14ac:dyDescent="0.25">
      <c r="A6" s="59" t="s">
        <v>24</v>
      </c>
      <c r="B6" s="60" t="s">
        <v>25</v>
      </c>
      <c r="C6" s="60" t="s">
        <v>26</v>
      </c>
      <c r="D6" s="60" t="s">
        <v>27</v>
      </c>
      <c r="E6" s="60" t="s">
        <v>28</v>
      </c>
      <c r="F6" s="60" t="s">
        <v>29</v>
      </c>
      <c r="G6" s="60" t="s">
        <v>30</v>
      </c>
      <c r="H6" s="60" t="s">
        <v>67</v>
      </c>
    </row>
    <row r="7" spans="1:8" x14ac:dyDescent="0.2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</row>
    <row r="8" spans="1:8" x14ac:dyDescent="0.25">
      <c r="A8" s="82" t="s">
        <v>157</v>
      </c>
      <c r="B8" s="83"/>
      <c r="C8" s="83"/>
      <c r="D8" s="83"/>
      <c r="E8" s="83"/>
      <c r="F8" s="83"/>
      <c r="G8" s="83"/>
      <c r="H8" s="84"/>
    </row>
    <row r="9" spans="1:8" ht="306" x14ac:dyDescent="0.25">
      <c r="A9" s="57">
        <v>1</v>
      </c>
      <c r="B9" s="62" t="s">
        <v>160</v>
      </c>
      <c r="C9" s="58" t="s">
        <v>173</v>
      </c>
      <c r="D9" s="57" t="s">
        <v>92</v>
      </c>
      <c r="E9" s="63" t="s">
        <v>95</v>
      </c>
      <c r="F9" s="63" t="s">
        <v>96</v>
      </c>
      <c r="G9" s="63" t="s">
        <v>97</v>
      </c>
      <c r="H9" s="63" t="s">
        <v>98</v>
      </c>
    </row>
    <row r="10" spans="1:8" ht="306" x14ac:dyDescent="0.25">
      <c r="A10" s="45">
        <v>2</v>
      </c>
      <c r="B10" s="45" t="s">
        <v>161</v>
      </c>
      <c r="C10" s="58" t="s">
        <v>173</v>
      </c>
      <c r="D10" s="25" t="s">
        <v>92</v>
      </c>
      <c r="E10" s="20" t="s">
        <v>95</v>
      </c>
      <c r="F10" s="20" t="s">
        <v>96</v>
      </c>
      <c r="G10" s="20" t="s">
        <v>97</v>
      </c>
      <c r="H10" s="20" t="s">
        <v>98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1" zoomScale="55" zoomScaleNormal="100" zoomScaleSheetLayoutView="55" workbookViewId="0">
      <selection activeCell="C11" sqref="C11"/>
    </sheetView>
  </sheetViews>
  <sheetFormatPr defaultRowHeight="15" x14ac:dyDescent="0.25"/>
  <cols>
    <col min="1" max="1" width="5.42578125" customWidth="1"/>
    <col min="2" max="2" width="19.42578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4" customFormat="1" x14ac:dyDescent="0.25">
      <c r="A3" s="74" t="s">
        <v>31</v>
      </c>
    </row>
    <row r="6" spans="1:8" ht="106.5" customHeight="1" x14ac:dyDescent="0.25">
      <c r="A6" s="4" t="s">
        <v>24</v>
      </c>
      <c r="B6" s="27" t="s">
        <v>32</v>
      </c>
      <c r="C6" s="27" t="s">
        <v>33</v>
      </c>
      <c r="D6" s="27" t="s">
        <v>34</v>
      </c>
      <c r="E6" s="27" t="s">
        <v>68</v>
      </c>
      <c r="F6" s="27" t="s">
        <v>35</v>
      </c>
      <c r="G6" s="27" t="s">
        <v>36</v>
      </c>
      <c r="H6" s="27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5" t="str">
        <f>'Раздел 3'!A8:H8</f>
        <v>Предоставление архивных справок, архивных выписок и архивных копий</v>
      </c>
      <c r="B8" s="85"/>
      <c r="C8" s="85"/>
      <c r="D8" s="85"/>
      <c r="E8" s="85"/>
      <c r="F8" s="85"/>
      <c r="G8" s="85"/>
      <c r="H8" s="85"/>
    </row>
    <row r="9" spans="1:8" ht="191.25" x14ac:dyDescent="0.25">
      <c r="A9" s="25">
        <v>1</v>
      </c>
      <c r="B9" s="18" t="s">
        <v>162</v>
      </c>
      <c r="C9" s="18" t="s">
        <v>172</v>
      </c>
      <c r="D9" s="20" t="s">
        <v>99</v>
      </c>
      <c r="E9" s="20" t="s">
        <v>89</v>
      </c>
      <c r="F9" s="20" t="s">
        <v>100</v>
      </c>
      <c r="G9" s="25"/>
      <c r="H9" s="25"/>
    </row>
    <row r="10" spans="1:8" ht="409.5" x14ac:dyDescent="0.25">
      <c r="A10" s="25">
        <v>2</v>
      </c>
      <c r="B10" s="20" t="s">
        <v>101</v>
      </c>
      <c r="C10" s="20" t="s">
        <v>102</v>
      </c>
      <c r="D10" s="20" t="s">
        <v>103</v>
      </c>
      <c r="E10" s="20" t="s">
        <v>104</v>
      </c>
      <c r="F10" s="20" t="s">
        <v>105</v>
      </c>
      <c r="G10" s="25" t="s">
        <v>92</v>
      </c>
      <c r="H10" s="25" t="s">
        <v>92</v>
      </c>
    </row>
    <row r="11" spans="1:8" ht="357" x14ac:dyDescent="0.25">
      <c r="A11" s="25">
        <v>3</v>
      </c>
      <c r="B11" s="28" t="s">
        <v>163</v>
      </c>
      <c r="C11" s="64" t="s">
        <v>163</v>
      </c>
      <c r="D11" s="20" t="s">
        <v>99</v>
      </c>
      <c r="E11" s="18" t="s">
        <v>89</v>
      </c>
      <c r="F11" s="20" t="s">
        <v>106</v>
      </c>
      <c r="G11" s="18" t="s">
        <v>92</v>
      </c>
      <c r="H11" s="18" t="s">
        <v>92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7" r:id="rId4">
          <objectPr defaultSize="0" r:id="rId5">
            <anchor moveWithCells="1">
              <from>
                <xdr:col>6</xdr:col>
                <xdr:colOff>57150</xdr:colOff>
                <xdr:row>8</xdr:row>
                <xdr:rowOff>419100</xdr:rowOff>
              </from>
              <to>
                <xdr:col>6</xdr:col>
                <xdr:colOff>971550</xdr:colOff>
                <xdr:row>8</xdr:row>
                <xdr:rowOff>1190625</xdr:rowOff>
              </to>
            </anchor>
          </objectPr>
        </oleObject>
      </mc:Choice>
      <mc:Fallback>
        <oleObject progId="Word.Document.8" dvAspect="DVASPECT_ICON" shapeId="13317" r:id="rId4"/>
      </mc:Fallback>
    </mc:AlternateContent>
    <mc:AlternateContent xmlns:mc="http://schemas.openxmlformats.org/markup-compatibility/2006">
      <mc:Choice Requires="x14">
        <oleObject progId="Word.Document.8" dvAspect="DVASPECT_ICON" shapeId="13319" r:id="rId6">
          <objectPr defaultSize="0" r:id="rId7">
            <anchor moveWithCells="1">
              <from>
                <xdr:col>7</xdr:col>
                <xdr:colOff>104775</xdr:colOff>
                <xdr:row>8</xdr:row>
                <xdr:rowOff>409575</xdr:rowOff>
              </from>
              <to>
                <xdr:col>7</xdr:col>
                <xdr:colOff>1019175</xdr:colOff>
                <xdr:row>8</xdr:row>
                <xdr:rowOff>1181100</xdr:rowOff>
              </to>
            </anchor>
          </objectPr>
        </oleObject>
      </mc:Choice>
      <mc:Fallback>
        <oleObject progId="Word.Document.8" dvAspect="DVASPECT_ICON" shapeId="1331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E19" sqref="E1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 x14ac:dyDescent="0.25">
      <c r="A3" s="74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86"/>
      <c r="B8" s="87"/>
      <c r="C8" s="87"/>
      <c r="D8" s="87"/>
      <c r="E8" s="87"/>
      <c r="F8" s="87"/>
      <c r="G8" s="87"/>
      <c r="H8" s="87"/>
      <c r="I8" s="88"/>
    </row>
    <row r="9" spans="1:9" x14ac:dyDescent="0.25">
      <c r="A9" s="21" t="s">
        <v>89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  <c r="I9" s="1" t="s">
        <v>92</v>
      </c>
    </row>
    <row r="10" spans="1:9" x14ac:dyDescent="0.25">
      <c r="A10" s="86"/>
      <c r="B10" s="87"/>
      <c r="C10" s="87"/>
      <c r="D10" s="87"/>
      <c r="E10" s="87"/>
      <c r="F10" s="87"/>
      <c r="G10" s="87"/>
      <c r="H10" s="87"/>
      <c r="I10" s="8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="70" zoomScaleNormal="100" zoomScaleSheetLayoutView="70" workbookViewId="0">
      <selection activeCell="L11" sqref="L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9" customFormat="1" x14ac:dyDescent="0.25">
      <c r="A3" s="74" t="s">
        <v>43</v>
      </c>
    </row>
    <row r="6" spans="1:9" ht="61.5" customHeight="1" x14ac:dyDescent="0.25">
      <c r="A6" s="70" t="s">
        <v>0</v>
      </c>
      <c r="B6" s="91" t="s">
        <v>44</v>
      </c>
      <c r="C6" s="91" t="s">
        <v>45</v>
      </c>
      <c r="D6" s="91" t="s">
        <v>72</v>
      </c>
      <c r="E6" s="91" t="s">
        <v>73</v>
      </c>
      <c r="F6" s="91" t="s">
        <v>74</v>
      </c>
      <c r="G6" s="91" t="s">
        <v>75</v>
      </c>
      <c r="H6" s="78" t="s">
        <v>76</v>
      </c>
      <c r="I6" s="80"/>
    </row>
    <row r="7" spans="1:9" ht="21.75" customHeight="1" x14ac:dyDescent="0.25">
      <c r="A7" s="90"/>
      <c r="B7" s="92"/>
      <c r="C7" s="92"/>
      <c r="D7" s="92"/>
      <c r="E7" s="92"/>
      <c r="F7" s="92"/>
      <c r="G7" s="92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6" t="str">
        <f>'Раздел 4'!$A$8</f>
        <v>Предоставление архивных справок, архивных выписок и архивных копий</v>
      </c>
      <c r="B9" s="87"/>
      <c r="C9" s="87"/>
      <c r="D9" s="87"/>
      <c r="E9" s="87"/>
      <c r="F9" s="87"/>
      <c r="G9" s="87"/>
      <c r="H9" s="87"/>
      <c r="I9" s="88"/>
    </row>
    <row r="10" spans="1:9" ht="165" x14ac:dyDescent="0.25">
      <c r="A10" s="17">
        <v>1</v>
      </c>
      <c r="B10" s="18" t="s">
        <v>165</v>
      </c>
      <c r="C10" s="65" t="s">
        <v>175</v>
      </c>
      <c r="D10" s="18" t="s">
        <v>107</v>
      </c>
      <c r="E10" s="29" t="s">
        <v>92</v>
      </c>
      <c r="F10" s="29" t="s">
        <v>92</v>
      </c>
      <c r="G10" s="18" t="s">
        <v>143</v>
      </c>
      <c r="H10" s="29" t="s">
        <v>171</v>
      </c>
      <c r="I10" s="18" t="s">
        <v>109</v>
      </c>
    </row>
    <row r="11" spans="1:9" ht="165" x14ac:dyDescent="0.25">
      <c r="A11" s="17">
        <v>2</v>
      </c>
      <c r="B11" s="18" t="s">
        <v>150</v>
      </c>
      <c r="C11" s="65" t="s">
        <v>174</v>
      </c>
      <c r="D11" s="29" t="s">
        <v>108</v>
      </c>
      <c r="E11" s="29" t="s">
        <v>92</v>
      </c>
      <c r="F11" s="29" t="s">
        <v>92</v>
      </c>
      <c r="G11" s="18" t="s">
        <v>143</v>
      </c>
      <c r="H11" s="29" t="s">
        <v>171</v>
      </c>
      <c r="I11" s="18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tabSelected="1" view="pageBreakPreview" topLeftCell="A21" zoomScale="60" zoomScaleNormal="80" zoomScalePageLayoutView="50" workbookViewId="0">
      <selection activeCell="E12" sqref="E12"/>
    </sheetView>
  </sheetViews>
  <sheetFormatPr defaultRowHeight="15" x14ac:dyDescent="0.25"/>
  <cols>
    <col min="2" max="2" width="18.7109375" customWidth="1"/>
    <col min="3" max="3" width="19.5703125" customWidth="1"/>
    <col min="4" max="4" width="18.28515625" customWidth="1"/>
    <col min="5" max="5" width="16.85546875" customWidth="1"/>
    <col min="6" max="6" width="18.7109375" customWidth="1"/>
    <col min="7" max="7" width="41" customWidth="1"/>
  </cols>
  <sheetData>
    <row r="3" spans="1:7" s="89" customFormat="1" x14ac:dyDescent="0.25">
      <c r="A3" s="74" t="s">
        <v>48</v>
      </c>
    </row>
    <row r="6" spans="1:7" ht="94.5" customHeight="1" x14ac:dyDescent="0.25">
      <c r="A6" s="4" t="s">
        <v>49</v>
      </c>
      <c r="B6" s="10" t="s">
        <v>50</v>
      </c>
      <c r="C6" s="10" t="s">
        <v>138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86" t="str">
        <f>'Раздел 6'!A9:I9</f>
        <v>Предоставление архивных справок, архивных выписок и архивных копий</v>
      </c>
      <c r="B8" s="87"/>
      <c r="C8" s="87"/>
      <c r="D8" s="87"/>
      <c r="E8" s="87"/>
      <c r="F8" s="87"/>
      <c r="G8" s="88"/>
    </row>
    <row r="9" spans="1:7" x14ac:dyDescent="0.25">
      <c r="A9" s="94" t="s">
        <v>110</v>
      </c>
      <c r="B9" s="95"/>
      <c r="C9" s="95"/>
      <c r="D9" s="95"/>
      <c r="E9" s="95"/>
      <c r="F9" s="95"/>
      <c r="G9" s="96"/>
    </row>
    <row r="10" spans="1:7" ht="409.5" x14ac:dyDescent="0.25">
      <c r="A10" s="25">
        <v>1</v>
      </c>
      <c r="B10" s="23" t="s">
        <v>111</v>
      </c>
      <c r="C10" s="23" t="s">
        <v>112</v>
      </c>
      <c r="D10" s="24" t="s">
        <v>113</v>
      </c>
      <c r="E10" s="23" t="s">
        <v>114</v>
      </c>
      <c r="F10" s="23" t="s">
        <v>89</v>
      </c>
      <c r="G10" s="38" t="s">
        <v>92</v>
      </c>
    </row>
    <row r="11" spans="1:7" ht="229.5" x14ac:dyDescent="0.25">
      <c r="A11" s="25">
        <v>2</v>
      </c>
      <c r="B11" s="23" t="s">
        <v>115</v>
      </c>
      <c r="C11" s="23" t="s">
        <v>116</v>
      </c>
      <c r="D11" s="23" t="s">
        <v>117</v>
      </c>
      <c r="E11" s="23" t="s">
        <v>114</v>
      </c>
      <c r="F11" s="23" t="s">
        <v>118</v>
      </c>
      <c r="G11" s="38" t="s">
        <v>92</v>
      </c>
    </row>
    <row r="12" spans="1:7" ht="409.5" x14ac:dyDescent="0.25">
      <c r="A12" s="25">
        <v>3</v>
      </c>
      <c r="B12" s="23" t="s">
        <v>119</v>
      </c>
      <c r="C12" s="23" t="s">
        <v>120</v>
      </c>
      <c r="D12" s="23" t="s">
        <v>117</v>
      </c>
      <c r="E12" s="33" t="s">
        <v>114</v>
      </c>
      <c r="F12" s="23" t="s">
        <v>118</v>
      </c>
      <c r="G12" s="34" t="s">
        <v>89</v>
      </c>
    </row>
    <row r="13" spans="1:7" ht="89.25" x14ac:dyDescent="0.25">
      <c r="A13" s="25">
        <v>4</v>
      </c>
      <c r="B13" s="23" t="s">
        <v>121</v>
      </c>
      <c r="C13" s="23" t="s">
        <v>122</v>
      </c>
      <c r="D13" s="23" t="s">
        <v>113</v>
      </c>
      <c r="E13" s="33" t="s">
        <v>114</v>
      </c>
      <c r="F13" s="23" t="s">
        <v>89</v>
      </c>
      <c r="G13" s="34" t="s">
        <v>89</v>
      </c>
    </row>
    <row r="14" spans="1:7" ht="178.5" x14ac:dyDescent="0.25">
      <c r="A14" s="39">
        <v>5</v>
      </c>
      <c r="B14" s="23" t="s">
        <v>123</v>
      </c>
      <c r="C14" s="23" t="s">
        <v>124</v>
      </c>
      <c r="D14" s="23" t="s">
        <v>113</v>
      </c>
      <c r="E14" s="35" t="s">
        <v>114</v>
      </c>
      <c r="F14" s="24" t="s">
        <v>125</v>
      </c>
      <c r="G14" s="36" t="s">
        <v>89</v>
      </c>
    </row>
    <row r="15" spans="1:7" ht="114.75" x14ac:dyDescent="0.25">
      <c r="A15" s="25">
        <v>6</v>
      </c>
      <c r="B15" s="23" t="s">
        <v>126</v>
      </c>
      <c r="C15" s="23" t="s">
        <v>127</v>
      </c>
      <c r="D15" s="23" t="s">
        <v>113</v>
      </c>
      <c r="E15" s="23" t="s">
        <v>114</v>
      </c>
      <c r="F15" s="23" t="s">
        <v>118</v>
      </c>
      <c r="G15" s="37" t="s">
        <v>89</v>
      </c>
    </row>
    <row r="16" spans="1:7" ht="178.5" x14ac:dyDescent="0.25">
      <c r="A16" s="39">
        <v>7</v>
      </c>
      <c r="B16" s="26" t="s">
        <v>128</v>
      </c>
      <c r="C16" s="24" t="s">
        <v>129</v>
      </c>
      <c r="D16" s="24" t="s">
        <v>113</v>
      </c>
      <c r="E16" s="35" t="s">
        <v>114</v>
      </c>
      <c r="F16" s="24" t="s">
        <v>130</v>
      </c>
      <c r="G16" s="36" t="s">
        <v>89</v>
      </c>
    </row>
    <row r="17" spans="1:7" ht="56.25" x14ac:dyDescent="0.3">
      <c r="A17" s="25">
        <v>8</v>
      </c>
      <c r="B17" s="44" t="s">
        <v>153</v>
      </c>
      <c r="C17" s="23" t="s">
        <v>154</v>
      </c>
      <c r="D17" s="23" t="s">
        <v>166</v>
      </c>
      <c r="E17" s="23" t="s">
        <v>114</v>
      </c>
      <c r="F17" s="23" t="s">
        <v>130</v>
      </c>
      <c r="G17" s="37" t="s">
        <v>89</v>
      </c>
    </row>
    <row r="18" spans="1:7" x14ac:dyDescent="0.25">
      <c r="A18" s="97" t="s">
        <v>133</v>
      </c>
      <c r="B18" s="98"/>
      <c r="C18" s="98"/>
      <c r="D18" s="98"/>
      <c r="E18" s="98"/>
      <c r="F18" s="98"/>
      <c r="G18" s="99"/>
    </row>
    <row r="19" spans="1:7" ht="409.5" x14ac:dyDescent="0.25">
      <c r="A19" s="25">
        <v>1</v>
      </c>
      <c r="B19" s="20" t="s">
        <v>131</v>
      </c>
      <c r="C19" s="20" t="s">
        <v>132</v>
      </c>
      <c r="D19" s="23" t="s">
        <v>166</v>
      </c>
      <c r="E19" s="20" t="s">
        <v>134</v>
      </c>
      <c r="F19" s="20" t="s">
        <v>135</v>
      </c>
      <c r="G19" s="25" t="s">
        <v>92</v>
      </c>
    </row>
    <row r="20" spans="1:7" x14ac:dyDescent="0.25">
      <c r="A20" s="100" t="s">
        <v>136</v>
      </c>
      <c r="B20" s="101"/>
      <c r="C20" s="101"/>
      <c r="D20" s="101"/>
      <c r="E20" s="101"/>
      <c r="F20" s="101"/>
      <c r="G20" s="102"/>
    </row>
    <row r="21" spans="1:7" ht="38.25" x14ac:dyDescent="0.25">
      <c r="A21" s="25">
        <v>1</v>
      </c>
      <c r="B21" s="20" t="s">
        <v>151</v>
      </c>
      <c r="C21" s="20" t="s">
        <v>92</v>
      </c>
      <c r="D21" s="39" t="s">
        <v>167</v>
      </c>
      <c r="E21" s="20" t="s">
        <v>134</v>
      </c>
      <c r="F21" s="20" t="s">
        <v>137</v>
      </c>
      <c r="G21" s="25" t="s">
        <v>92</v>
      </c>
    </row>
    <row r="22" spans="1:7" ht="89.25" x14ac:dyDescent="0.25">
      <c r="A22" s="39">
        <v>2</v>
      </c>
      <c r="B22" s="30" t="s">
        <v>152</v>
      </c>
      <c r="C22" s="31" t="s">
        <v>92</v>
      </c>
      <c r="D22" s="39" t="s">
        <v>167</v>
      </c>
      <c r="E22" s="30" t="s">
        <v>134</v>
      </c>
      <c r="F22" s="30" t="s">
        <v>137</v>
      </c>
      <c r="G22" s="39" t="s">
        <v>92</v>
      </c>
    </row>
    <row r="23" spans="1:7" x14ac:dyDescent="0.25">
      <c r="A23" s="93" t="s">
        <v>139</v>
      </c>
      <c r="B23" s="93"/>
      <c r="C23" s="93"/>
      <c r="D23" s="93"/>
      <c r="E23" s="93"/>
      <c r="F23" s="93"/>
      <c r="G23" s="93"/>
    </row>
    <row r="24" spans="1:7" ht="38.25" x14ac:dyDescent="0.25">
      <c r="A24" s="40">
        <v>1</v>
      </c>
      <c r="B24" s="32" t="s">
        <v>168</v>
      </c>
      <c r="C24" s="32" t="s">
        <v>168</v>
      </c>
      <c r="D24" s="23" t="s">
        <v>166</v>
      </c>
      <c r="E24" s="32" t="s">
        <v>140</v>
      </c>
      <c r="F24" s="32" t="s">
        <v>137</v>
      </c>
      <c r="G24" s="40" t="s">
        <v>92</v>
      </c>
    </row>
    <row r="25" spans="1:7" ht="125.25" customHeight="1" x14ac:dyDescent="0.25">
      <c r="A25" s="25">
        <v>2</v>
      </c>
      <c r="B25" s="20" t="s">
        <v>144</v>
      </c>
      <c r="C25" s="20" t="s">
        <v>144</v>
      </c>
      <c r="D25" s="23" t="s">
        <v>166</v>
      </c>
      <c r="E25" s="20" t="s">
        <v>140</v>
      </c>
      <c r="F25" s="20" t="s">
        <v>137</v>
      </c>
      <c r="G25" s="25" t="s">
        <v>92</v>
      </c>
    </row>
  </sheetData>
  <mergeCells count="6">
    <mergeCell ref="A23:G23"/>
    <mergeCell ref="A3:XFD3"/>
    <mergeCell ref="A8:G8"/>
    <mergeCell ref="A9:G9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90" zoomScaleNormal="100" zoomScaleSheetLayoutView="90" workbookViewId="0">
      <selection activeCell="H9" sqref="H9"/>
    </sheetView>
  </sheetViews>
  <sheetFormatPr defaultRowHeight="15" x14ac:dyDescent="0.25"/>
  <cols>
    <col min="1" max="1" width="9.140625" style="49"/>
    <col min="2" max="2" width="18" style="49" customWidth="1"/>
    <col min="3" max="4" width="18.85546875" style="49" customWidth="1"/>
    <col min="5" max="5" width="22.42578125" style="49" customWidth="1"/>
    <col min="6" max="6" width="23.140625" style="49" customWidth="1"/>
    <col min="7" max="7" width="20.42578125" style="49" customWidth="1"/>
    <col min="8" max="8" width="33.7109375" style="49" customWidth="1"/>
    <col min="9" max="16384" width="9.140625" style="49"/>
  </cols>
  <sheetData>
    <row r="3" spans="1:8" s="46" customFormat="1" x14ac:dyDescent="0.25">
      <c r="A3" s="103" t="s">
        <v>52</v>
      </c>
      <c r="B3" s="103"/>
      <c r="C3" s="103"/>
      <c r="D3" s="103"/>
      <c r="E3" s="103"/>
    </row>
    <row r="6" spans="1:8" ht="157.5" customHeight="1" x14ac:dyDescent="0.25">
      <c r="A6" s="47" t="s">
        <v>49</v>
      </c>
      <c r="B6" s="48" t="s">
        <v>53</v>
      </c>
      <c r="C6" s="48" t="s">
        <v>80</v>
      </c>
      <c r="D6" s="48" t="s">
        <v>81</v>
      </c>
      <c r="E6" s="48" t="s">
        <v>82</v>
      </c>
      <c r="F6" s="48" t="s">
        <v>83</v>
      </c>
      <c r="G6" s="48" t="s">
        <v>54</v>
      </c>
      <c r="H6" s="48" t="s">
        <v>55</v>
      </c>
    </row>
    <row r="7" spans="1:8" x14ac:dyDescent="0.2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x14ac:dyDescent="0.25">
      <c r="A8" s="104" t="str">
        <f>'Раздел 7'!A8:G8</f>
        <v>Предоставление архивных справок, архивных выписок и архивных копий</v>
      </c>
      <c r="B8" s="105"/>
      <c r="C8" s="105"/>
      <c r="D8" s="105"/>
      <c r="E8" s="105"/>
      <c r="F8" s="105"/>
      <c r="G8" s="105"/>
      <c r="H8" s="106"/>
    </row>
    <row r="9" spans="1:8" s="55" customFormat="1" ht="140.25" x14ac:dyDescent="0.25">
      <c r="A9" s="52">
        <v>1</v>
      </c>
      <c r="B9" s="53" t="s">
        <v>145</v>
      </c>
      <c r="C9" s="54" t="s">
        <v>89</v>
      </c>
      <c r="D9" s="53" t="s">
        <v>146</v>
      </c>
      <c r="E9" s="53" t="s">
        <v>147</v>
      </c>
      <c r="F9" s="56" t="s">
        <v>92</v>
      </c>
      <c r="G9" s="53" t="s">
        <v>148</v>
      </c>
      <c r="H9" s="53" t="s">
        <v>149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2019-08-29T08:45:07Z</dcterms:modified>
</cp:coreProperties>
</file>